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C657DFBC-1A14-44C0-BEDD-14F2F712CCA6}" xr6:coauthVersionLast="36" xr6:coauthVersionMax="46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8800" windowHeight="11625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<sst xmlns="http://schemas.openxmlformats.org/spreadsheetml/2006/main" count="53" uniqueCount="44">
  <si>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</si>
  <si>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</si>
  <si>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</si>
  <si>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</si>
  <si>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</si>
  <si>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</si>
  <si>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</si>
  <si>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</si>
  <si>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</si>
  <si>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</si>
  <si>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</si>
  <si>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</si>
  <si>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</si>
  <si>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</si>
  <si>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</si>
  <si>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</si>
  <si>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</si>
  <si>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</si>
  <si>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</si>
  <si>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</si>
  <si>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</si>
  <si>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</si>
  <si>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</si>
  <si>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</si>
  <si>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</si>
  <si>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</si>
  <si>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</si>
  <si>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</si>
  <si>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</si>
  <si>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</si>
  <si>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</si>
  <si>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</si>
  <si>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</si>
  <si>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</si>
  <si>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</si>
  <si>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</si>
  <si>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</si>
  <si>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</si>
  <si>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UNIVERSIDAD AUTÓNOMA DE CHIHUAHUA</t>
  </si>
  <si>
    <t>Del 1 de Enero al 31 de diciembre de 2024</t>
  </si>
  <si>
    <t xml:space="preserve">LIC. ALBERTO ELOY ESPINO DICKENS 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</si>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</sst>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8" fillId="0" borderId="13" xfId="0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H76"/>
  <sheetViews>
    <sheetView tabSelected="1" topLeftCell="A37" zoomScaleNormal="100" workbookViewId="0">
      <selection activeCell="F49" sqref="F49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7" t="s">
        <v>38</v>
      </c>
      <c r="C2" s="48"/>
      <c r="D2" s="48"/>
      <c r="E2" s="48"/>
      <c r="F2" s="48"/>
      <c r="G2" s="49"/>
    </row>
    <row r="3" spans="2:7" x14ac:dyDescent="0.2">
      <c r="B3" s="50" t="s">
        <v>10</v>
      </c>
      <c r="C3" s="51"/>
      <c r="D3" s="51"/>
      <c r="E3" s="51"/>
      <c r="F3" s="51"/>
      <c r="G3" s="52"/>
    </row>
    <row r="4" spans="2:7" ht="12.75" thickBot="1" x14ac:dyDescent="0.25">
      <c r="B4" s="53" t="s">
        <v>39</v>
      </c>
      <c r="C4" s="54"/>
      <c r="D4" s="54"/>
      <c r="E4" s="54"/>
      <c r="F4" s="54"/>
      <c r="G4" s="55"/>
    </row>
    <row r="5" spans="2:7" ht="42" customHeight="1" thickBot="1" x14ac:dyDescent="0.25">
      <c r="B5" s="45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6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19593999.73</v>
      </c>
      <c r="D13" s="27">
        <v>15554206.380000001</v>
      </c>
      <c r="E13" s="21">
        <f t="shared" si="0"/>
        <v>35148206.109999999</v>
      </c>
      <c r="F13" s="27">
        <v>33700147.18</v>
      </c>
      <c r="G13" s="20">
        <v>33700147.18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653790.39</v>
      </c>
      <c r="G14" s="20">
        <v>653790.39</v>
      </c>
    </row>
    <row r="15" spans="2:7" ht="24" customHeight="1" x14ac:dyDescent="0.2">
      <c r="B15" s="14" t="s">
        <v>27</v>
      </c>
      <c r="C15" s="19">
        <v>463735185.81999999</v>
      </c>
      <c r="D15" s="27">
        <v>13069032.529999999</v>
      </c>
      <c r="E15" s="21">
        <f t="shared" si="0"/>
        <v>476804218.34999996</v>
      </c>
      <c r="F15" s="27">
        <v>391203289.06999999</v>
      </c>
      <c r="G15" s="20">
        <v>391203289.06999999</v>
      </c>
    </row>
    <row r="16" spans="2:7" ht="36" customHeight="1" x14ac:dyDescent="0.2">
      <c r="B16" s="14" t="s">
        <v>28</v>
      </c>
      <c r="C16" s="19">
        <v>2201664928</v>
      </c>
      <c r="D16" s="27">
        <v>201237120.15000001</v>
      </c>
      <c r="E16" s="21">
        <f t="shared" si="0"/>
        <v>2402902048.1500001</v>
      </c>
      <c r="F16" s="27">
        <v>2311468192.98</v>
      </c>
      <c r="G16" s="20">
        <v>2311468192.98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2684994113.5500002</v>
      </c>
      <c r="D20" s="28">
        <f>SUM(D9:D18)</f>
        <v>229860359.06</v>
      </c>
      <c r="E20" s="22">
        <f>C20+D20</f>
        <v>2914854472.6100001</v>
      </c>
      <c r="F20" s="28">
        <f>SUM(F9:F18)</f>
        <v>2737025419.6199999</v>
      </c>
      <c r="G20" s="22">
        <f>SUM(G9:G18)</f>
        <v>2737025419.6199999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5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6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1929692722.1800001</v>
      </c>
      <c r="D26" s="20">
        <v>57024440.31000001</v>
      </c>
      <c r="E26" s="21">
        <f t="shared" ref="E26:E34" si="1">C26+D26</f>
        <v>1986717162.49</v>
      </c>
      <c r="F26" s="20">
        <v>1976012253.5599999</v>
      </c>
      <c r="G26" s="38">
        <v>1907241599.4000001</v>
      </c>
    </row>
    <row r="27" spans="2:7" ht="12" customHeight="1" x14ac:dyDescent="0.2">
      <c r="B27" s="32" t="s">
        <v>12</v>
      </c>
      <c r="C27" s="20">
        <v>125237706.14</v>
      </c>
      <c r="D27" s="20">
        <v>13401640.569999998</v>
      </c>
      <c r="E27" s="21">
        <f t="shared" si="1"/>
        <v>138639346.71000001</v>
      </c>
      <c r="F27" s="20">
        <v>96548679.109999999</v>
      </c>
      <c r="G27" s="38">
        <v>88452835.079999998</v>
      </c>
    </row>
    <row r="28" spans="2:7" x14ac:dyDescent="0.2">
      <c r="B28" s="32" t="s">
        <v>13</v>
      </c>
      <c r="C28" s="20">
        <v>211973834.34</v>
      </c>
      <c r="D28" s="20">
        <v>51738204.449999996</v>
      </c>
      <c r="E28" s="21">
        <f t="shared" si="1"/>
        <v>263712038.78999999</v>
      </c>
      <c r="F28" s="20">
        <v>217848855.34</v>
      </c>
      <c r="G28" s="38">
        <v>204385323.78</v>
      </c>
    </row>
    <row r="29" spans="2:7" x14ac:dyDescent="0.2">
      <c r="B29" s="32" t="s">
        <v>14</v>
      </c>
      <c r="C29" s="20">
        <v>397984084.05000001</v>
      </c>
      <c r="D29" s="20">
        <v>255801276.77000001</v>
      </c>
      <c r="E29" s="21">
        <f t="shared" si="1"/>
        <v>653785360.82000005</v>
      </c>
      <c r="F29" s="20">
        <v>449099928.80000001</v>
      </c>
      <c r="G29" s="38">
        <v>432675958.29000002</v>
      </c>
    </row>
    <row r="30" spans="2:7" x14ac:dyDescent="0.2">
      <c r="B30" s="32" t="s">
        <v>15</v>
      </c>
      <c r="C30" s="20">
        <v>20105766.84</v>
      </c>
      <c r="D30" s="20">
        <v>25187380.009999998</v>
      </c>
      <c r="E30" s="21">
        <f t="shared" si="1"/>
        <v>45293146.849999994</v>
      </c>
      <c r="F30" s="20">
        <v>30675944.989999998</v>
      </c>
      <c r="G30" s="38">
        <v>24307537.940000001</v>
      </c>
    </row>
    <row r="31" spans="2:7" x14ac:dyDescent="0.2">
      <c r="B31" s="32" t="s">
        <v>16</v>
      </c>
      <c r="C31" s="20">
        <v>0</v>
      </c>
      <c r="D31" s="20">
        <v>46163568.710000001</v>
      </c>
      <c r="E31" s="21">
        <f t="shared" si="1"/>
        <v>46163568.710000001</v>
      </c>
      <c r="F31" s="20">
        <v>23401289.77</v>
      </c>
      <c r="G31" s="38">
        <v>23401289.77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8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8" x14ac:dyDescent="0.2">
      <c r="B34" s="32" t="s">
        <v>19</v>
      </c>
      <c r="C34" s="20">
        <v>0</v>
      </c>
      <c r="D34" s="20">
        <v>1571743.72</v>
      </c>
      <c r="E34" s="21">
        <f t="shared" si="1"/>
        <v>1571743.72</v>
      </c>
      <c r="F34" s="20">
        <v>1571056.55</v>
      </c>
      <c r="G34" s="38">
        <v>1571056.55</v>
      </c>
    </row>
    <row r="35" spans="2:8" x14ac:dyDescent="0.2">
      <c r="B35" s="32"/>
      <c r="C35" s="21"/>
      <c r="D35" s="21"/>
      <c r="E35" s="21"/>
      <c r="F35" s="21"/>
      <c r="G35" s="37"/>
    </row>
    <row r="36" spans="2:8" x14ac:dyDescent="0.2">
      <c r="B36" s="34" t="s">
        <v>34</v>
      </c>
      <c r="C36" s="22">
        <f>SUM(C26:C34)</f>
        <v>2684994113.5500007</v>
      </c>
      <c r="D36" s="22">
        <f>SUM(D26:D34)</f>
        <v>450888254.54000002</v>
      </c>
      <c r="E36" s="22">
        <f>SUM(E26:E34)</f>
        <v>3135882368.0900002</v>
      </c>
      <c r="F36" s="22">
        <f>SUM(F26:F34)</f>
        <v>2795158008.1199999</v>
      </c>
      <c r="G36" s="39">
        <f>SUM(G26:G34)</f>
        <v>2682035600.8100004</v>
      </c>
    </row>
    <row r="37" spans="2:8" s="2" customFormat="1" ht="12.75" thickBot="1" x14ac:dyDescent="0.25">
      <c r="B37" s="35"/>
      <c r="C37" s="21"/>
      <c r="D37" s="21"/>
      <c r="E37" s="21"/>
      <c r="F37" s="21"/>
      <c r="G37" s="40"/>
    </row>
    <row r="38" spans="2:8" ht="12.75" thickBot="1" x14ac:dyDescent="0.25">
      <c r="B38" s="7" t="s">
        <v>37</v>
      </c>
      <c r="C38" s="8">
        <f>C20-C36</f>
        <v>0</v>
      </c>
      <c r="D38" s="8">
        <f>D20-D36</f>
        <v>-221027895.48000002</v>
      </c>
      <c r="E38" s="8">
        <f>D38+C38</f>
        <v>-221027895.48000002</v>
      </c>
      <c r="F38" s="8">
        <f>F20-F36</f>
        <v>-58132588.5</v>
      </c>
      <c r="G38" s="9">
        <f>G20-G36</f>
        <v>54989818.809999466</v>
      </c>
    </row>
    <row r="39" spans="2:8" s="10" customFormat="1" ht="15" customHeight="1" x14ac:dyDescent="0.2"/>
    <row r="40" spans="2:8" s="10" customFormat="1" x14ac:dyDescent="0.2"/>
    <row r="41" spans="2:8" s="10" customFormat="1" x14ac:dyDescent="0.2"/>
    <row r="42" spans="2:8" s="10" customFormat="1" x14ac:dyDescent="0.2"/>
    <row r="43" spans="2:8" s="10" customFormat="1" x14ac:dyDescent="0.2"/>
    <row r="44" spans="2:8" s="10" customFormat="1" x14ac:dyDescent="0.2"/>
    <row r="45" spans="2:8" s="10" customFormat="1" x14ac:dyDescent="0.2"/>
    <row r="46" spans="2:8" s="10" customFormat="1" x14ac:dyDescent="0.2"/>
    <row r="47" spans="2:8" s="10" customFormat="1" ht="15" x14ac:dyDescent="0.25">
      <c r="B47" s="41"/>
      <c r="E47" s="41"/>
      <c r="F47" s="41"/>
      <c r="G47" s="41"/>
      <c r="H47" s="44"/>
    </row>
    <row r="48" spans="2:8" s="10" customFormat="1" ht="15" x14ac:dyDescent="0.25">
      <c r="B48" s="42" t="s">
        <v>40</v>
      </c>
      <c r="F48" s="42" t="s">
        <v>42</v>
      </c>
      <c r="G48" s="43"/>
      <c r="H48" s="43"/>
    </row>
    <row r="49" spans="2:6" s="10" customFormat="1" ht="15" x14ac:dyDescent="0.25">
      <c r="B49" s="42" t="s">
        <v>41</v>
      </c>
      <c r="F49" s="42" t="s">
        <v>43</v>
      </c>
    </row>
    <row r="50" spans="2:6" s="10" customFormat="1" x14ac:dyDescent="0.2"/>
    <row r="51" spans="2:6" s="10" customFormat="1" x14ac:dyDescent="0.2"/>
    <row r="52" spans="2:6" s="10" customFormat="1" x14ac:dyDescent="0.2"/>
    <row r="53" spans="2:6" s="10" customFormat="1" x14ac:dyDescent="0.2"/>
    <row r="54" spans="2:6" s="10" customFormat="1" x14ac:dyDescent="0.2"/>
    <row r="55" spans="2:6" s="10" customFormat="1" x14ac:dyDescent="0.2"/>
    <row r="56" spans="2:6" s="10" customFormat="1" x14ac:dyDescent="0.2"/>
    <row r="57" spans="2:6" s="10" customFormat="1" x14ac:dyDescent="0.2"/>
    <row r="58" spans="2:6" s="10" customFormat="1" x14ac:dyDescent="0.2"/>
    <row r="59" spans="2:6" s="10" customFormat="1" x14ac:dyDescent="0.2"/>
    <row r="60" spans="2:6" s="10" customFormat="1" x14ac:dyDescent="0.2"/>
    <row r="61" spans="2:6" s="10" customFormat="1" x14ac:dyDescent="0.2"/>
    <row r="62" spans="2:6" s="10" customFormat="1" x14ac:dyDescent="0.2"/>
    <row r="63" spans="2:6" s="10" customFormat="1" x14ac:dyDescent="0.2"/>
    <row r="64" spans="2:6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2025-01-28T16:05:47Z</cp:lastPrinted>
  <dcterms:created xsi:type="dcterms:W3CDTF">2019-12-11T17:18:27Z</dcterms:created>
  <dcterms:modified xsi:type="dcterms:W3CDTF">2025-01-28T16:34:27Z</dcterms:modified>
</cp:coreProperties>
</file>